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tlomiej.dec\Desktop\"/>
    </mc:Choice>
  </mc:AlternateContent>
  <bookViews>
    <workbookView xWindow="0" yWindow="0" windowWidth="20490" windowHeight="7620"/>
  </bookViews>
  <sheets>
    <sheet name="HCVF monitoring" sheetId="1" r:id="rId1"/>
    <sheet name="HCVF powierzchnia zbiorcz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2" l="1"/>
</calcChain>
</file>

<file path=xl/sharedStrings.xml><?xml version="1.0" encoding="utf-8"?>
<sst xmlns="http://schemas.openxmlformats.org/spreadsheetml/2006/main" count="72" uniqueCount="63">
  <si>
    <t>Kategoria  HCVF</t>
  </si>
  <si>
    <t>Łączna powierzchnia, na której zostały wykonane prace [ha]</t>
  </si>
  <si>
    <t>Łączna powierzchnia uszkodzeń [ha]</t>
  </si>
  <si>
    <t>PIEL</t>
  </si>
  <si>
    <t>CW</t>
  </si>
  <si>
    <t>CP</t>
  </si>
  <si>
    <t>TW</t>
  </si>
  <si>
    <t>TP</t>
  </si>
  <si>
    <t>RB</t>
  </si>
  <si>
    <t>Abiotyczne</t>
  </si>
  <si>
    <t>Owady</t>
  </si>
  <si>
    <t>Grzyby</t>
  </si>
  <si>
    <t>Ssaki</t>
  </si>
  <si>
    <t>1.1.1</t>
  </si>
  <si>
    <t>1.1.2</t>
  </si>
  <si>
    <t>1.2</t>
  </si>
  <si>
    <t>2.1</t>
  </si>
  <si>
    <t>3.1</t>
  </si>
  <si>
    <t>3.2</t>
  </si>
  <si>
    <t>4.1</t>
  </si>
  <si>
    <t>4.2</t>
  </si>
  <si>
    <t>6</t>
  </si>
  <si>
    <t>Lp</t>
  </si>
  <si>
    <t>Nadleśnictwo</t>
  </si>
  <si>
    <t>Powierzchnia [ha]</t>
  </si>
  <si>
    <t>Razem HCVF</t>
  </si>
  <si>
    <t>Kategorie HCVF</t>
  </si>
  <si>
    <t>Bardo Śląskie</t>
  </si>
  <si>
    <t>Henryków</t>
  </si>
  <si>
    <t>Bolesławiec</t>
  </si>
  <si>
    <t>Bystrzyca Kłodzka</t>
  </si>
  <si>
    <t>Chocianów</t>
  </si>
  <si>
    <t>Wołów</t>
  </si>
  <si>
    <t>Zdroje</t>
  </si>
  <si>
    <t>Głogów</t>
  </si>
  <si>
    <t>Oleśnica Śląska</t>
  </si>
  <si>
    <t>Jawor</t>
  </si>
  <si>
    <t>Jugów</t>
  </si>
  <si>
    <t>Kamienna Góra</t>
  </si>
  <si>
    <t>Legnica</t>
  </si>
  <si>
    <t>Lubin</t>
  </si>
  <si>
    <t>Lwówek Śląski</t>
  </si>
  <si>
    <t>Międzylesie</t>
  </si>
  <si>
    <t>Miękinia</t>
  </si>
  <si>
    <t>Milicz</t>
  </si>
  <si>
    <t>Oborniki Ślaskie</t>
  </si>
  <si>
    <t>Oława</t>
  </si>
  <si>
    <t>Pieńsk</t>
  </si>
  <si>
    <t>Ruszów</t>
  </si>
  <si>
    <t>Lądek Zdrój</t>
  </si>
  <si>
    <t>Szklarska Poręba</t>
  </si>
  <si>
    <t>Śnieżka</t>
  </si>
  <si>
    <t>Świdnica</t>
  </si>
  <si>
    <t>Świeradów</t>
  </si>
  <si>
    <t>Wałbrzych</t>
  </si>
  <si>
    <t>Węgliniec</t>
  </si>
  <si>
    <t>Złotoryja</t>
  </si>
  <si>
    <t>Żmigród</t>
  </si>
  <si>
    <t>Przemków</t>
  </si>
  <si>
    <t>Świętoszów</t>
  </si>
  <si>
    <t>RAZEM</t>
  </si>
  <si>
    <t xml:space="preserve">UWAGA należy podać łaczną powierzchnię w poszczególnych kategoriach. </t>
  </si>
  <si>
    <t>Monitoring lasów o szczególnych wartościach przyrodniczych (HCVF) za rok 2021 w Nadleśnictwie Milicz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</si>
</sst>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b/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0" fillId="0" borderId="1" xfId="0" applyBorder="1"/>
    <xf numFmtId="4" fontId="0" fillId="0" borderId="1" xfId="0" applyNumberFormat="1" applyBorder="1"/>
    <xf numFmtId="0" fontId="0" fillId="0" borderId="1" xfId="0" applyFill="1" applyBorder="1"/>
    <xf numFmtId="4" fontId="0" fillId="0" borderId="1" xfId="0" applyNumberFormat="1" applyFill="1" applyBorder="1"/>
    <xf numFmtId="4" fontId="1" fillId="5" borderId="1" xfId="0" applyNumberFormat="1" applyFont="1" applyFill="1" applyBorder="1"/>
    <xf numFmtId="0" fontId="4" fillId="0" borderId="0" xfId="0" applyFont="1"/>
    <xf numFmtId="0" fontId="0" fillId="0" borderId="1" xfId="0" applyBorder="1" applyAlignment="1">
      <alignment horizontal="center" vertical="center"/>
    </xf>
    <xf numFmtId="0" fontId="5" fillId="0" borderId="0" xfId="0" applyFont="1"/>
    <xf numFmtId="0" fontId="5" fillId="6" borderId="1" xfId="0" applyFont="1" applyFill="1" applyBorder="1"/>
    <xf numFmtId="4" fontId="5" fillId="6" borderId="1" xfId="0" applyNumberFormat="1" applyFont="1" applyFill="1" applyBorder="1"/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14"/>
  <sheetViews>
    <sheetView tabSelected="1" workbookViewId="0">
      <selection activeCell="L15" sqref="L15"/>
    </sheetView>
  </sheetViews>
  <sheetFormatPr defaultRowHeight="15" x14ac:dyDescent="0.25"/>
  <cols>
    <col min="1" max="1" width="20.42578125" customWidth="1"/>
    <col min="8" max="8" width="11.7109375" customWidth="1"/>
  </cols>
  <sheetData>
    <row r="1" spans="1:11" x14ac:dyDescent="0.25">
      <c r="A1" t="s">
        <v>62</v>
      </c>
    </row>
    <row r="3" spans="1:11" x14ac:dyDescent="0.25">
      <c r="A3" s="17" t="s">
        <v>0</v>
      </c>
      <c r="B3" s="18" t="s">
        <v>1</v>
      </c>
      <c r="C3" s="18"/>
      <c r="D3" s="18"/>
      <c r="E3" s="18"/>
      <c r="F3" s="18"/>
      <c r="G3" s="18"/>
      <c r="H3" s="19" t="s">
        <v>2</v>
      </c>
      <c r="I3" s="19"/>
      <c r="J3" s="19"/>
      <c r="K3" s="19"/>
    </row>
    <row r="4" spans="1:11" x14ac:dyDescent="0.25">
      <c r="A4" s="17"/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2" t="s">
        <v>9</v>
      </c>
      <c r="I4" s="2" t="s">
        <v>10</v>
      </c>
      <c r="J4" s="2" t="s">
        <v>11</v>
      </c>
      <c r="K4" s="2" t="s">
        <v>12</v>
      </c>
    </row>
    <row r="5" spans="1:11" x14ac:dyDescent="0.25">
      <c r="A5" s="3" t="s">
        <v>13</v>
      </c>
      <c r="B5" s="4">
        <v>1.97</v>
      </c>
      <c r="C5" s="4"/>
      <c r="D5" s="4"/>
      <c r="E5" s="4"/>
      <c r="F5" s="4"/>
      <c r="G5" s="4"/>
      <c r="H5" s="4"/>
      <c r="I5" s="4">
        <v>23.68</v>
      </c>
      <c r="J5" s="4">
        <v>7.57</v>
      </c>
      <c r="K5" s="4"/>
    </row>
    <row r="6" spans="1:11" x14ac:dyDescent="0.25">
      <c r="A6" s="3" t="s">
        <v>14</v>
      </c>
      <c r="B6" s="16">
        <v>500.84</v>
      </c>
      <c r="C6" s="4">
        <v>177.36</v>
      </c>
      <c r="D6" s="4">
        <v>226.39</v>
      </c>
      <c r="E6" s="4">
        <v>191.12</v>
      </c>
      <c r="F6" s="4">
        <v>683.24</v>
      </c>
      <c r="G6" s="4">
        <v>297.42</v>
      </c>
      <c r="H6" s="4">
        <v>2.57</v>
      </c>
      <c r="I6" s="4">
        <v>1567.42</v>
      </c>
      <c r="J6" s="4">
        <v>1303</v>
      </c>
      <c r="K6" s="4">
        <v>147.38999999999999</v>
      </c>
    </row>
    <row r="7" spans="1:11" x14ac:dyDescent="0.25">
      <c r="A7" s="3" t="s">
        <v>15</v>
      </c>
      <c r="B7" s="16">
        <v>36.270000000000003</v>
      </c>
      <c r="C7" s="4">
        <v>12.64</v>
      </c>
      <c r="D7" s="4">
        <v>23.21</v>
      </c>
      <c r="E7" s="16">
        <v>14.78</v>
      </c>
      <c r="F7" s="16">
        <v>34.75</v>
      </c>
      <c r="G7" s="4">
        <v>39.92</v>
      </c>
      <c r="H7" s="4"/>
      <c r="I7" s="4">
        <v>265.99</v>
      </c>
      <c r="J7" s="4">
        <v>46.98</v>
      </c>
      <c r="K7" s="4">
        <v>2.96</v>
      </c>
    </row>
    <row r="8" spans="1:11" x14ac:dyDescent="0.25">
      <c r="A8" s="3" t="s">
        <v>16</v>
      </c>
      <c r="B8" s="12">
        <v>722.81</v>
      </c>
      <c r="C8" s="4">
        <v>228.04</v>
      </c>
      <c r="D8" s="4">
        <v>279.07</v>
      </c>
      <c r="E8" s="4">
        <v>217.69</v>
      </c>
      <c r="F8" s="4">
        <v>922.43</v>
      </c>
      <c r="G8" s="4">
        <v>438.35</v>
      </c>
      <c r="H8" s="4">
        <v>9.86</v>
      </c>
      <c r="I8" s="4">
        <v>1572.12</v>
      </c>
      <c r="J8" s="4">
        <v>1616.67</v>
      </c>
      <c r="K8" s="4">
        <v>167.15</v>
      </c>
    </row>
    <row r="9" spans="1:11" x14ac:dyDescent="0.25">
      <c r="A9" s="3" t="s">
        <v>17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x14ac:dyDescent="0.25">
      <c r="A10" s="3" t="s">
        <v>18</v>
      </c>
      <c r="B10" s="4">
        <v>27.56</v>
      </c>
      <c r="C10" s="4">
        <v>5.58</v>
      </c>
      <c r="D10" s="4">
        <v>20.36</v>
      </c>
      <c r="E10" s="4">
        <v>4.5599999999999996</v>
      </c>
      <c r="F10" s="4">
        <v>20.23</v>
      </c>
      <c r="G10" s="4">
        <v>46.26</v>
      </c>
      <c r="H10" s="4"/>
      <c r="I10" s="4">
        <v>551.27</v>
      </c>
      <c r="J10" s="4">
        <v>67.040000000000006</v>
      </c>
      <c r="K10" s="4">
        <v>2.8</v>
      </c>
    </row>
    <row r="11" spans="1:11" x14ac:dyDescent="0.25">
      <c r="A11" s="3" t="s">
        <v>19</v>
      </c>
      <c r="B11" s="4">
        <v>263.33999999999997</v>
      </c>
      <c r="C11" s="4">
        <v>79.260000000000005</v>
      </c>
      <c r="D11" s="4">
        <v>94.59</v>
      </c>
      <c r="E11" s="4">
        <v>100.12</v>
      </c>
      <c r="F11" s="4">
        <v>230.33</v>
      </c>
      <c r="G11" s="4">
        <v>173.42</v>
      </c>
      <c r="H11" s="4">
        <v>5.01</v>
      </c>
      <c r="I11" s="4">
        <v>69.59</v>
      </c>
      <c r="J11" s="4">
        <v>440.42</v>
      </c>
      <c r="K11" s="4">
        <v>36.32</v>
      </c>
    </row>
    <row r="12" spans="1:11" x14ac:dyDescent="0.25">
      <c r="A12" s="3" t="s">
        <v>20</v>
      </c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x14ac:dyDescent="0.25">
      <c r="A13" s="3" t="s">
        <v>21</v>
      </c>
      <c r="B13" s="4"/>
      <c r="C13" s="4"/>
      <c r="D13" s="4"/>
      <c r="E13" s="4"/>
      <c r="F13" s="4"/>
      <c r="G13" s="4"/>
      <c r="H13" s="4"/>
      <c r="I13" s="4"/>
      <c r="J13" s="4"/>
      <c r="K13" s="4"/>
    </row>
    <row r="6214" spans="3:3" x14ac:dyDescent="0.25">
      <c r="C6214" t="s">
        <v>5</v>
      </c>
    </row>
  </sheetData>
  <mergeCells count="3">
    <mergeCell ref="A3:A4"/>
    <mergeCell ref="B3:G3"/>
    <mergeCell ref="H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workbookViewId="0">
      <selection activeCell="E25" sqref="E25"/>
    </sheetView>
  </sheetViews>
  <sheetFormatPr defaultRowHeight="15" x14ac:dyDescent="0.25"/>
  <cols>
    <col min="2" max="2" width="18.28515625" customWidth="1"/>
    <col min="3" max="5" width="9.28515625" bestFit="1" customWidth="1"/>
    <col min="6" max="6" width="10" bestFit="1" customWidth="1"/>
    <col min="7" max="8" width="9.28515625" bestFit="1" customWidth="1"/>
    <col min="9" max="9" width="10" bestFit="1" customWidth="1"/>
    <col min="10" max="11" width="9.28515625" bestFit="1" customWidth="1"/>
    <col min="12" max="12" width="15" customWidth="1"/>
  </cols>
  <sheetData>
    <row r="1" spans="1:12" x14ac:dyDescent="0.25">
      <c r="A1" s="20" t="s">
        <v>22</v>
      </c>
      <c r="B1" s="21" t="s">
        <v>23</v>
      </c>
      <c r="C1" s="20" t="s">
        <v>24</v>
      </c>
      <c r="D1" s="20"/>
      <c r="E1" s="20"/>
      <c r="F1" s="20"/>
      <c r="G1" s="20"/>
      <c r="H1" s="20"/>
      <c r="I1" s="20"/>
      <c r="J1" s="20"/>
      <c r="K1" s="20"/>
      <c r="L1" s="20" t="s">
        <v>25</v>
      </c>
    </row>
    <row r="2" spans="1:12" x14ac:dyDescent="0.25">
      <c r="A2" s="20"/>
      <c r="B2" s="21"/>
      <c r="C2" s="21" t="s">
        <v>26</v>
      </c>
      <c r="D2" s="21"/>
      <c r="E2" s="21"/>
      <c r="F2" s="21"/>
      <c r="G2" s="21"/>
      <c r="H2" s="21"/>
      <c r="I2" s="21"/>
      <c r="J2" s="21"/>
      <c r="K2" s="21"/>
      <c r="L2" s="20"/>
    </row>
    <row r="3" spans="1:12" x14ac:dyDescent="0.25">
      <c r="A3" s="20"/>
      <c r="B3" s="21"/>
      <c r="C3" s="5" t="s">
        <v>13</v>
      </c>
      <c r="D3" s="5" t="s">
        <v>14</v>
      </c>
      <c r="E3" s="5" t="s">
        <v>15</v>
      </c>
      <c r="F3" s="5" t="s">
        <v>16</v>
      </c>
      <c r="G3" s="5" t="s">
        <v>17</v>
      </c>
      <c r="H3" s="5" t="s">
        <v>18</v>
      </c>
      <c r="I3" s="5" t="s">
        <v>19</v>
      </c>
      <c r="J3" s="5" t="s">
        <v>20</v>
      </c>
      <c r="K3" s="5">
        <v>6</v>
      </c>
      <c r="L3" s="20"/>
    </row>
    <row r="4" spans="1:12" x14ac:dyDescent="0.25">
      <c r="A4" s="6">
        <v>1</v>
      </c>
      <c r="B4" s="6" t="s">
        <v>27</v>
      </c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x14ac:dyDescent="0.25">
      <c r="A5" s="6">
        <v>2</v>
      </c>
      <c r="B5" s="6" t="s">
        <v>28</v>
      </c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x14ac:dyDescent="0.25">
      <c r="A6" s="8">
        <v>3</v>
      </c>
      <c r="B6" s="8" t="s">
        <v>29</v>
      </c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x14ac:dyDescent="0.25">
      <c r="A7" s="6">
        <v>4</v>
      </c>
      <c r="B7" s="6" t="s">
        <v>30</v>
      </c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x14ac:dyDescent="0.25">
      <c r="A8" s="6">
        <v>5</v>
      </c>
      <c r="B8" s="6" t="s">
        <v>31</v>
      </c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x14ac:dyDescent="0.25">
      <c r="A9" s="6">
        <v>6</v>
      </c>
      <c r="B9" s="6" t="s">
        <v>32</v>
      </c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x14ac:dyDescent="0.25">
      <c r="A10" s="8">
        <v>7</v>
      </c>
      <c r="B10" s="8" t="s">
        <v>33</v>
      </c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x14ac:dyDescent="0.25">
      <c r="A11" s="6">
        <v>8</v>
      </c>
      <c r="B11" s="6" t="s">
        <v>34</v>
      </c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x14ac:dyDescent="0.25">
      <c r="A12" s="6">
        <v>9</v>
      </c>
      <c r="B12" s="6" t="s">
        <v>35</v>
      </c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x14ac:dyDescent="0.25">
      <c r="A13" s="6">
        <v>10</v>
      </c>
      <c r="B13" s="6" t="s">
        <v>36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x14ac:dyDescent="0.25">
      <c r="A14" s="6">
        <v>11</v>
      </c>
      <c r="B14" s="6" t="s">
        <v>37</v>
      </c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x14ac:dyDescent="0.25">
      <c r="A15" s="8">
        <v>12</v>
      </c>
      <c r="B15" s="8" t="s">
        <v>38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x14ac:dyDescent="0.25">
      <c r="A16" s="6">
        <v>13</v>
      </c>
      <c r="B16" s="6" t="s">
        <v>39</v>
      </c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9" x14ac:dyDescent="0.25">
      <c r="A17" s="6">
        <v>14</v>
      </c>
      <c r="B17" s="6" t="s">
        <v>40</v>
      </c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9" x14ac:dyDescent="0.25">
      <c r="A18" s="6">
        <v>15</v>
      </c>
      <c r="B18" s="6" t="s">
        <v>41</v>
      </c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9" x14ac:dyDescent="0.25">
      <c r="A19" s="6">
        <v>16</v>
      </c>
      <c r="B19" s="6" t="s">
        <v>42</v>
      </c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9" x14ac:dyDescent="0.25">
      <c r="A20" s="6">
        <v>17</v>
      </c>
      <c r="B20" s="6" t="s">
        <v>43</v>
      </c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9" x14ac:dyDescent="0.25">
      <c r="A21" s="14">
        <v>18</v>
      </c>
      <c r="B21" s="14" t="s">
        <v>44</v>
      </c>
      <c r="C21" s="15">
        <v>150.69999999999999</v>
      </c>
      <c r="D21" s="15">
        <v>16262.79</v>
      </c>
      <c r="E21" s="15">
        <v>1107.28</v>
      </c>
      <c r="F21" s="15">
        <v>21009.02</v>
      </c>
      <c r="G21" s="15">
        <v>0</v>
      </c>
      <c r="H21" s="15">
        <v>1562.22</v>
      </c>
      <c r="I21" s="15">
        <v>7112.31</v>
      </c>
      <c r="J21" s="15">
        <v>0</v>
      </c>
      <c r="K21" s="15">
        <v>27.6</v>
      </c>
      <c r="L21" s="15">
        <f>SUM(C21:K21)</f>
        <v>47231.92</v>
      </c>
    </row>
    <row r="22" spans="1:19" x14ac:dyDescent="0.25">
      <c r="A22" s="6">
        <v>19</v>
      </c>
      <c r="B22" s="6" t="s">
        <v>45</v>
      </c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9" x14ac:dyDescent="0.25">
      <c r="A23" s="6">
        <v>20</v>
      </c>
      <c r="B23" s="6" t="s">
        <v>46</v>
      </c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9" x14ac:dyDescent="0.25">
      <c r="A24" s="6">
        <v>21</v>
      </c>
      <c r="B24" s="6" t="s">
        <v>47</v>
      </c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9" x14ac:dyDescent="0.25">
      <c r="A25" s="6">
        <v>22</v>
      </c>
      <c r="B25" s="6" t="s">
        <v>48</v>
      </c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9" x14ac:dyDescent="0.25">
      <c r="A26" s="6">
        <v>23</v>
      </c>
      <c r="B26" s="6" t="s">
        <v>49</v>
      </c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9" x14ac:dyDescent="0.25">
      <c r="A27" s="6">
        <v>24</v>
      </c>
      <c r="B27" s="6" t="s">
        <v>50</v>
      </c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9" x14ac:dyDescent="0.25">
      <c r="A28" s="6">
        <v>25</v>
      </c>
      <c r="B28" s="6" t="s">
        <v>51</v>
      </c>
      <c r="C28" s="7"/>
      <c r="D28" s="7"/>
      <c r="E28" s="7"/>
      <c r="F28" s="7"/>
      <c r="G28" s="7"/>
      <c r="H28" s="7"/>
      <c r="I28" s="7"/>
      <c r="J28" s="7"/>
      <c r="K28" s="7"/>
      <c r="L28" s="7"/>
      <c r="S28" s="13"/>
    </row>
    <row r="29" spans="1:19" x14ac:dyDescent="0.25">
      <c r="A29" s="6">
        <v>26</v>
      </c>
      <c r="B29" s="6" t="s">
        <v>52</v>
      </c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9" x14ac:dyDescent="0.25">
      <c r="A30" s="8">
        <v>27</v>
      </c>
      <c r="B30" s="8" t="s">
        <v>53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9" x14ac:dyDescent="0.25">
      <c r="A31" s="6">
        <v>28</v>
      </c>
      <c r="B31" s="6" t="s">
        <v>54</v>
      </c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9" x14ac:dyDescent="0.25">
      <c r="A32" s="6">
        <v>29</v>
      </c>
      <c r="B32" s="6" t="s">
        <v>55</v>
      </c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x14ac:dyDescent="0.25">
      <c r="A33" s="6">
        <v>30</v>
      </c>
      <c r="B33" s="6" t="s">
        <v>56</v>
      </c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x14ac:dyDescent="0.25">
      <c r="A34" s="6">
        <v>31</v>
      </c>
      <c r="B34" s="6" t="s">
        <v>57</v>
      </c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x14ac:dyDescent="0.25">
      <c r="A35" s="6">
        <v>32</v>
      </c>
      <c r="B35" s="6" t="s">
        <v>58</v>
      </c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x14ac:dyDescent="0.25">
      <c r="A36" s="8">
        <v>33</v>
      </c>
      <c r="B36" s="6" t="s">
        <v>59</v>
      </c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x14ac:dyDescent="0.25">
      <c r="A37" s="22" t="s">
        <v>60</v>
      </c>
      <c r="B37" s="22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9" spans="1:12" x14ac:dyDescent="0.25">
      <c r="A39" s="11" t="s">
        <v>61</v>
      </c>
    </row>
  </sheetData>
  <mergeCells count="6">
    <mergeCell ref="L1:L3"/>
    <mergeCell ref="C2:K2"/>
    <mergeCell ref="A37:B37"/>
    <mergeCell ref="A1:A3"/>
    <mergeCell ref="B1:B3"/>
    <mergeCell ref="C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HCVF monitoring</vt:lpstr>
      <vt:lpstr>HCVF powierzchnia zbiorczo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Jasiewicz</dc:creator>
  <cp:lastModifiedBy>Bartłomiej Dec</cp:lastModifiedBy>
  <dcterms:created xsi:type="dcterms:W3CDTF">2020-03-18T10:06:50Z</dcterms:created>
  <dcterms:modified xsi:type="dcterms:W3CDTF">2022-03-08T07:49:50Z</dcterms:modified>
</cp:coreProperties>
</file>